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Лист1 (3)" sheetId="1" r:id="rId1"/>
  </sheets>
  <definedNames/>
  <calcPr fullCalcOnLoad="1"/>
</workbook>
</file>

<file path=xl/sharedStrings.xml><?xml version="1.0" encoding="utf-8"?>
<sst xmlns="http://schemas.openxmlformats.org/spreadsheetml/2006/main" count="69" uniqueCount="27">
  <si>
    <t>Mmx</t>
  </si>
  <si>
    <t>x</t>
  </si>
  <si>
    <t>Viks</t>
  </si>
  <si>
    <t>Brajo</t>
  </si>
  <si>
    <t>Maestr</t>
  </si>
  <si>
    <t>Antiki</t>
  </si>
  <si>
    <t>Tgrat</t>
  </si>
  <si>
    <t>Vuk</t>
  </si>
  <si>
    <t>Buenau</t>
  </si>
  <si>
    <t>Porcus</t>
  </si>
  <si>
    <t>Kaktus</t>
  </si>
  <si>
    <t>Chip</t>
  </si>
  <si>
    <t>frwind</t>
  </si>
  <si>
    <t>sonar</t>
  </si>
  <si>
    <t>ada</t>
  </si>
  <si>
    <t>august</t>
  </si>
  <si>
    <t>gun</t>
  </si>
  <si>
    <t>%</t>
  </si>
  <si>
    <t>Victory</t>
  </si>
  <si>
    <t>Pos.</t>
  </si>
  <si>
    <t>Nick</t>
  </si>
  <si>
    <t>=V/K</t>
  </si>
  <si>
    <t>Killed</t>
  </si>
  <si>
    <t>Sorties</t>
  </si>
  <si>
    <t>=(S/(V/K))*100</t>
  </si>
  <si>
    <t>% = (Sorties/(Victory/Killed))*100</t>
  </si>
  <si>
    <t>17/0404 11th Tournament WarBirds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</si>
</sst>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">
    <font>
      <sz val="10"/>
      <name val="Arial Cyr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 textRotation="90"/>
    </xf>
    <xf numFmtId="2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workbookViewId="0" topLeftCell="A1">
      <selection activeCell="S23" sqref="S23"/>
    </sheetView>
  </sheetViews>
  <sheetFormatPr defaultColWidth="9.00390625" defaultRowHeight="12.75"/>
  <cols>
    <col min="1" max="1" width="4.125" style="0" customWidth="1"/>
    <col min="3" max="3" width="4.25390625" style="1" customWidth="1"/>
    <col min="4" max="4" width="4.00390625" style="1" customWidth="1"/>
    <col min="5" max="18" width="4.375" style="1" customWidth="1"/>
    <col min="19" max="22" width="6.625" style="1" customWidth="1"/>
    <col min="23" max="23" width="14.00390625" style="1" customWidth="1"/>
  </cols>
  <sheetData>
    <row r="1" ht="15.75">
      <c r="K1" s="14" t="s">
        <v>26</v>
      </c>
    </row>
    <row r="3" spans="2:23" ht="36" customHeight="1">
      <c r="B3" s="2"/>
      <c r="C3" s="3" t="s">
        <v>0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16</v>
      </c>
      <c r="R3" s="3" t="s">
        <v>15</v>
      </c>
      <c r="S3" s="6"/>
      <c r="T3" s="6"/>
      <c r="U3" s="6"/>
      <c r="V3" s="6"/>
      <c r="W3" s="6"/>
    </row>
    <row r="4" spans="2:23" ht="12.75">
      <c r="B4" s="2"/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10" t="s">
        <v>18</v>
      </c>
      <c r="T4" s="10" t="s">
        <v>22</v>
      </c>
      <c r="U4" s="10" t="s">
        <v>23</v>
      </c>
      <c r="V4" s="11" t="s">
        <v>21</v>
      </c>
      <c r="W4" s="11" t="s">
        <v>24</v>
      </c>
    </row>
    <row r="5" spans="1:23" ht="12.75">
      <c r="A5" s="2">
        <v>1</v>
      </c>
      <c r="B5" s="2" t="s">
        <v>0</v>
      </c>
      <c r="C5" s="5" t="s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0</v>
      </c>
      <c r="K5" s="4">
        <v>1</v>
      </c>
      <c r="L5" s="4">
        <v>0</v>
      </c>
      <c r="M5" s="4">
        <v>1</v>
      </c>
      <c r="N5" s="4">
        <v>1</v>
      </c>
      <c r="O5" s="4">
        <v>1</v>
      </c>
      <c r="P5" s="4">
        <v>1</v>
      </c>
      <c r="Q5" s="4"/>
      <c r="R5" s="4"/>
      <c r="S5" s="4">
        <f>SUM(C5:R5)</f>
        <v>11</v>
      </c>
      <c r="T5" s="4">
        <v>2</v>
      </c>
      <c r="U5" s="4">
        <f>T5+S5</f>
        <v>13</v>
      </c>
      <c r="V5" s="13">
        <f>S5/T5</f>
        <v>5.5</v>
      </c>
      <c r="W5" s="17">
        <f>(V5/U5)*100</f>
        <v>42.30769230769231</v>
      </c>
    </row>
    <row r="6" spans="1:23" ht="12.75">
      <c r="A6" s="2">
        <v>2</v>
      </c>
      <c r="B6" s="2" t="s">
        <v>2</v>
      </c>
      <c r="C6" s="4">
        <v>0</v>
      </c>
      <c r="D6" s="5" t="s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0</v>
      </c>
      <c r="K6" s="4">
        <v>1</v>
      </c>
      <c r="L6" s="4">
        <v>0</v>
      </c>
      <c r="M6" s="4">
        <v>1</v>
      </c>
      <c r="N6" s="4">
        <v>0</v>
      </c>
      <c r="O6" s="4">
        <v>1</v>
      </c>
      <c r="P6" s="4">
        <v>0</v>
      </c>
      <c r="Q6" s="4"/>
      <c r="R6" s="4"/>
      <c r="S6" s="4">
        <f aca="true" t="shared" si="0" ref="S6:S20">SUM(C6:R6)</f>
        <v>8</v>
      </c>
      <c r="T6" s="4">
        <v>5</v>
      </c>
      <c r="U6" s="4">
        <f aca="true" t="shared" si="1" ref="U6:U20">T6+S6</f>
        <v>13</v>
      </c>
      <c r="V6" s="13">
        <f aca="true" t="shared" si="2" ref="V6:V20">S6/T6</f>
        <v>1.6</v>
      </c>
      <c r="W6" s="17">
        <f aca="true" t="shared" si="3" ref="W6:W20">(V6/U6)*100</f>
        <v>12.307692307692308</v>
      </c>
    </row>
    <row r="7" spans="1:23" ht="12.75">
      <c r="A7" s="15">
        <v>3</v>
      </c>
      <c r="B7" s="15" t="s">
        <v>3</v>
      </c>
      <c r="C7" s="10">
        <v>0</v>
      </c>
      <c r="D7" s="10">
        <v>0</v>
      </c>
      <c r="E7" s="10" t="s">
        <v>1</v>
      </c>
      <c r="F7" s="10">
        <v>1</v>
      </c>
      <c r="G7" s="10">
        <v>1</v>
      </c>
      <c r="H7" s="10">
        <v>0</v>
      </c>
      <c r="I7" s="10">
        <v>1</v>
      </c>
      <c r="J7" s="10">
        <v>1</v>
      </c>
      <c r="K7" s="10">
        <v>1</v>
      </c>
      <c r="L7" s="10">
        <v>0</v>
      </c>
      <c r="M7" s="10">
        <v>0</v>
      </c>
      <c r="N7" s="10">
        <v>0</v>
      </c>
      <c r="O7" s="10"/>
      <c r="P7" s="10">
        <v>0</v>
      </c>
      <c r="Q7" s="10"/>
      <c r="R7" s="10"/>
      <c r="S7" s="10">
        <f t="shared" si="0"/>
        <v>5</v>
      </c>
      <c r="T7" s="10">
        <v>7</v>
      </c>
      <c r="U7" s="10">
        <f t="shared" si="1"/>
        <v>12</v>
      </c>
      <c r="V7" s="16">
        <f t="shared" si="2"/>
        <v>0.7142857142857143</v>
      </c>
      <c r="W7" s="12">
        <f t="shared" si="3"/>
        <v>5.9523809523809526</v>
      </c>
    </row>
    <row r="8" spans="1:23" ht="12.75">
      <c r="A8" s="15">
        <v>4</v>
      </c>
      <c r="B8" s="15" t="s">
        <v>4</v>
      </c>
      <c r="C8" s="10">
        <v>0</v>
      </c>
      <c r="D8" s="10">
        <v>0</v>
      </c>
      <c r="E8" s="10">
        <v>0</v>
      </c>
      <c r="F8" s="10" t="s">
        <v>1</v>
      </c>
      <c r="G8" s="10">
        <v>1</v>
      </c>
      <c r="H8" s="10">
        <v>0</v>
      </c>
      <c r="I8" s="10">
        <v>1</v>
      </c>
      <c r="J8" s="10">
        <v>0</v>
      </c>
      <c r="K8" s="10">
        <v>1</v>
      </c>
      <c r="L8" s="10">
        <v>0</v>
      </c>
      <c r="M8" s="10">
        <v>0</v>
      </c>
      <c r="N8" s="10">
        <v>1</v>
      </c>
      <c r="O8" s="10"/>
      <c r="P8" s="10"/>
      <c r="Q8" s="10"/>
      <c r="R8" s="10"/>
      <c r="S8" s="10">
        <f t="shared" si="0"/>
        <v>4</v>
      </c>
      <c r="T8" s="10">
        <v>7</v>
      </c>
      <c r="U8" s="10">
        <f t="shared" si="1"/>
        <v>11</v>
      </c>
      <c r="V8" s="16">
        <f t="shared" si="2"/>
        <v>0.5714285714285714</v>
      </c>
      <c r="W8" s="12">
        <f t="shared" si="3"/>
        <v>5.194805194805195</v>
      </c>
    </row>
    <row r="9" spans="1:23" ht="12.75">
      <c r="A9" s="2">
        <v>5</v>
      </c>
      <c r="B9" s="2" t="s">
        <v>5</v>
      </c>
      <c r="C9" s="4">
        <v>0</v>
      </c>
      <c r="D9" s="4">
        <v>0</v>
      </c>
      <c r="E9" s="4">
        <v>0</v>
      </c>
      <c r="F9" s="4">
        <v>0</v>
      </c>
      <c r="G9" s="5" t="s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/>
      <c r="O9" s="4">
        <v>0</v>
      </c>
      <c r="P9" s="4"/>
      <c r="Q9" s="4"/>
      <c r="R9" s="4"/>
      <c r="S9" s="4">
        <f t="shared" si="0"/>
        <v>0</v>
      </c>
      <c r="T9" s="4">
        <v>11</v>
      </c>
      <c r="U9" s="4">
        <f t="shared" si="1"/>
        <v>11</v>
      </c>
      <c r="V9" s="13">
        <f t="shared" si="2"/>
        <v>0</v>
      </c>
      <c r="W9" s="17">
        <f t="shared" si="3"/>
        <v>0</v>
      </c>
    </row>
    <row r="10" spans="1:23" ht="12.75">
      <c r="A10" s="2">
        <v>6</v>
      </c>
      <c r="B10" s="2" t="s">
        <v>6</v>
      </c>
      <c r="C10" s="4">
        <v>0</v>
      </c>
      <c r="D10" s="4">
        <v>0</v>
      </c>
      <c r="E10" s="4">
        <v>1</v>
      </c>
      <c r="F10" s="4">
        <v>1</v>
      </c>
      <c r="G10" s="4">
        <v>1</v>
      </c>
      <c r="H10" s="5" t="s">
        <v>1</v>
      </c>
      <c r="I10" s="4">
        <v>0</v>
      </c>
      <c r="J10" s="4">
        <v>0</v>
      </c>
      <c r="K10" s="4">
        <v>1</v>
      </c>
      <c r="L10" s="4"/>
      <c r="M10" s="4">
        <v>0</v>
      </c>
      <c r="N10" s="4"/>
      <c r="O10" s="4"/>
      <c r="P10" s="4">
        <v>0</v>
      </c>
      <c r="Q10" s="4"/>
      <c r="R10" s="4"/>
      <c r="S10" s="4">
        <f t="shared" si="0"/>
        <v>4</v>
      </c>
      <c r="T10" s="4">
        <v>6</v>
      </c>
      <c r="U10" s="4">
        <f t="shared" si="1"/>
        <v>10</v>
      </c>
      <c r="V10" s="13">
        <f t="shared" si="2"/>
        <v>0.6666666666666666</v>
      </c>
      <c r="W10" s="17">
        <f t="shared" si="3"/>
        <v>6.666666666666667</v>
      </c>
    </row>
    <row r="11" spans="1:23" ht="12.75">
      <c r="A11" s="15">
        <v>7</v>
      </c>
      <c r="B11" s="15" t="s">
        <v>7</v>
      </c>
      <c r="C11" s="10">
        <v>0</v>
      </c>
      <c r="D11" s="10">
        <v>0</v>
      </c>
      <c r="E11" s="10">
        <v>0</v>
      </c>
      <c r="F11" s="10">
        <v>0</v>
      </c>
      <c r="G11" s="10">
        <v>1</v>
      </c>
      <c r="H11" s="10">
        <v>1</v>
      </c>
      <c r="I11" s="10" t="s">
        <v>1</v>
      </c>
      <c r="J11" s="10">
        <v>0</v>
      </c>
      <c r="K11" s="10">
        <v>0</v>
      </c>
      <c r="L11" s="10">
        <v>1</v>
      </c>
      <c r="M11" s="10">
        <v>0</v>
      </c>
      <c r="N11" s="10">
        <v>0</v>
      </c>
      <c r="O11" s="10">
        <v>0</v>
      </c>
      <c r="P11" s="10">
        <v>0</v>
      </c>
      <c r="Q11" s="10"/>
      <c r="R11" s="10"/>
      <c r="S11" s="10">
        <f t="shared" si="0"/>
        <v>3</v>
      </c>
      <c r="T11" s="10">
        <v>10</v>
      </c>
      <c r="U11" s="10">
        <f t="shared" si="1"/>
        <v>13</v>
      </c>
      <c r="V11" s="16">
        <f t="shared" si="2"/>
        <v>0.3</v>
      </c>
      <c r="W11" s="12">
        <f t="shared" si="3"/>
        <v>2.3076923076923075</v>
      </c>
    </row>
    <row r="12" spans="1:23" ht="12.75">
      <c r="A12" s="15">
        <v>8</v>
      </c>
      <c r="B12" s="15" t="s">
        <v>8</v>
      </c>
      <c r="C12" s="10">
        <v>1</v>
      </c>
      <c r="D12" s="10">
        <v>1</v>
      </c>
      <c r="E12" s="10">
        <v>0</v>
      </c>
      <c r="F12" s="10">
        <v>1</v>
      </c>
      <c r="G12" s="10">
        <v>1</v>
      </c>
      <c r="H12" s="10">
        <v>1</v>
      </c>
      <c r="I12" s="10">
        <v>1</v>
      </c>
      <c r="J12" s="10" t="s">
        <v>1</v>
      </c>
      <c r="K12" s="10">
        <v>1</v>
      </c>
      <c r="L12" s="10">
        <v>1</v>
      </c>
      <c r="M12" s="10">
        <v>1</v>
      </c>
      <c r="N12" s="10">
        <v>0</v>
      </c>
      <c r="O12" s="10">
        <v>1</v>
      </c>
      <c r="P12" s="10">
        <v>0</v>
      </c>
      <c r="Q12" s="10"/>
      <c r="R12" s="10"/>
      <c r="S12" s="10">
        <f t="shared" si="0"/>
        <v>10</v>
      </c>
      <c r="T12" s="10">
        <v>3</v>
      </c>
      <c r="U12" s="10">
        <f t="shared" si="1"/>
        <v>13</v>
      </c>
      <c r="V12" s="16">
        <f t="shared" si="2"/>
        <v>3.3333333333333335</v>
      </c>
      <c r="W12" s="12">
        <f t="shared" si="3"/>
        <v>25.641025641025646</v>
      </c>
    </row>
    <row r="13" spans="1:23" ht="12.75">
      <c r="A13" s="2">
        <v>9</v>
      </c>
      <c r="B13" s="2" t="s">
        <v>9</v>
      </c>
      <c r="C13" s="4">
        <v>0</v>
      </c>
      <c r="D13" s="4">
        <v>0</v>
      </c>
      <c r="E13" s="4">
        <v>0</v>
      </c>
      <c r="F13" s="4">
        <v>0</v>
      </c>
      <c r="G13" s="4"/>
      <c r="H13" s="4">
        <v>0</v>
      </c>
      <c r="I13" s="4">
        <v>1</v>
      </c>
      <c r="J13" s="4">
        <v>0</v>
      </c>
      <c r="K13" s="5" t="s">
        <v>1</v>
      </c>
      <c r="L13" s="4">
        <v>0</v>
      </c>
      <c r="M13" s="4">
        <v>0</v>
      </c>
      <c r="N13" s="4"/>
      <c r="O13" s="4"/>
      <c r="P13" s="4">
        <v>0</v>
      </c>
      <c r="Q13" s="4"/>
      <c r="R13" s="4"/>
      <c r="S13" s="4">
        <f t="shared" si="0"/>
        <v>1</v>
      </c>
      <c r="T13" s="4">
        <v>9</v>
      </c>
      <c r="U13" s="4">
        <f t="shared" si="1"/>
        <v>10</v>
      </c>
      <c r="V13" s="13">
        <f t="shared" si="2"/>
        <v>0.1111111111111111</v>
      </c>
      <c r="W13" s="17">
        <f t="shared" si="3"/>
        <v>1.111111111111111</v>
      </c>
    </row>
    <row r="14" spans="1:23" ht="12.75">
      <c r="A14" s="2">
        <v>10</v>
      </c>
      <c r="B14" s="2" t="s">
        <v>10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/>
      <c r="I14" s="4">
        <v>0</v>
      </c>
      <c r="J14" s="4">
        <v>0</v>
      </c>
      <c r="K14" s="4">
        <v>1</v>
      </c>
      <c r="L14" s="5" t="s">
        <v>1</v>
      </c>
      <c r="M14" s="4">
        <v>1</v>
      </c>
      <c r="N14" s="4">
        <v>0</v>
      </c>
      <c r="O14" s="4">
        <v>1</v>
      </c>
      <c r="P14" s="4">
        <v>0</v>
      </c>
      <c r="Q14" s="4"/>
      <c r="R14" s="4"/>
      <c r="S14" s="4">
        <f t="shared" si="0"/>
        <v>8</v>
      </c>
      <c r="T14" s="4">
        <v>4</v>
      </c>
      <c r="U14" s="4">
        <f t="shared" si="1"/>
        <v>12</v>
      </c>
      <c r="V14" s="13">
        <f t="shared" si="2"/>
        <v>2</v>
      </c>
      <c r="W14" s="17">
        <f t="shared" si="3"/>
        <v>16.666666666666664</v>
      </c>
    </row>
    <row r="15" spans="1:23" ht="12.75">
      <c r="A15" s="15">
        <v>11</v>
      </c>
      <c r="B15" s="15" t="s">
        <v>11</v>
      </c>
      <c r="C15" s="10">
        <v>0</v>
      </c>
      <c r="D15" s="10">
        <v>0</v>
      </c>
      <c r="E15" s="10">
        <v>1</v>
      </c>
      <c r="F15" s="10">
        <v>1</v>
      </c>
      <c r="G15" s="10">
        <v>1</v>
      </c>
      <c r="H15" s="10">
        <v>1</v>
      </c>
      <c r="I15" s="10">
        <v>1</v>
      </c>
      <c r="J15" s="10">
        <v>0</v>
      </c>
      <c r="K15" s="10">
        <v>1</v>
      </c>
      <c r="L15" s="10">
        <v>0</v>
      </c>
      <c r="M15" s="10" t="s">
        <v>1</v>
      </c>
      <c r="N15" s="10">
        <v>0</v>
      </c>
      <c r="O15" s="10">
        <v>1</v>
      </c>
      <c r="P15" s="10">
        <v>0</v>
      </c>
      <c r="Q15" s="10"/>
      <c r="R15" s="10"/>
      <c r="S15" s="10">
        <f t="shared" si="0"/>
        <v>7</v>
      </c>
      <c r="T15" s="10">
        <v>6</v>
      </c>
      <c r="U15" s="10">
        <f t="shared" si="1"/>
        <v>13</v>
      </c>
      <c r="V15" s="16">
        <f t="shared" si="2"/>
        <v>1.1666666666666667</v>
      </c>
      <c r="W15" s="12">
        <f t="shared" si="3"/>
        <v>8.974358974358974</v>
      </c>
    </row>
    <row r="16" spans="1:23" ht="12.75">
      <c r="A16" s="15">
        <v>12</v>
      </c>
      <c r="B16" s="15" t="s">
        <v>12</v>
      </c>
      <c r="C16" s="10">
        <v>0</v>
      </c>
      <c r="D16" s="10">
        <v>1</v>
      </c>
      <c r="E16" s="10">
        <v>1</v>
      </c>
      <c r="F16" s="10">
        <v>0</v>
      </c>
      <c r="G16" s="10"/>
      <c r="H16" s="10"/>
      <c r="I16" s="10">
        <v>1</v>
      </c>
      <c r="J16" s="10">
        <v>1</v>
      </c>
      <c r="K16" s="10"/>
      <c r="L16" s="10">
        <v>1</v>
      </c>
      <c r="M16" s="10">
        <v>1</v>
      </c>
      <c r="N16" s="10"/>
      <c r="O16" s="10">
        <v>1</v>
      </c>
      <c r="P16" s="10">
        <v>0</v>
      </c>
      <c r="Q16" s="10">
        <v>1</v>
      </c>
      <c r="R16" s="10"/>
      <c r="S16" s="10">
        <f t="shared" si="0"/>
        <v>8</v>
      </c>
      <c r="T16" s="10">
        <v>3</v>
      </c>
      <c r="U16" s="10">
        <f t="shared" si="1"/>
        <v>11</v>
      </c>
      <c r="V16" s="16">
        <f t="shared" si="2"/>
        <v>2.6666666666666665</v>
      </c>
      <c r="W16" s="12">
        <f t="shared" si="3"/>
        <v>24.24242424242424</v>
      </c>
    </row>
    <row r="17" spans="1:23" ht="12.75">
      <c r="A17" s="2">
        <v>13</v>
      </c>
      <c r="B17" s="2" t="s">
        <v>13</v>
      </c>
      <c r="C17" s="4">
        <v>0</v>
      </c>
      <c r="D17" s="4">
        <v>0</v>
      </c>
      <c r="E17" s="4"/>
      <c r="F17" s="4"/>
      <c r="G17" s="4">
        <v>1</v>
      </c>
      <c r="H17" s="4"/>
      <c r="I17" s="4">
        <v>1</v>
      </c>
      <c r="J17" s="4">
        <v>0</v>
      </c>
      <c r="K17" s="4"/>
      <c r="L17" s="4">
        <v>0</v>
      </c>
      <c r="M17" s="4">
        <v>1</v>
      </c>
      <c r="N17" s="4">
        <v>0</v>
      </c>
      <c r="O17" s="5"/>
      <c r="P17" s="4">
        <v>0</v>
      </c>
      <c r="Q17" s="4">
        <v>1</v>
      </c>
      <c r="R17" s="4"/>
      <c r="S17" s="4">
        <f t="shared" si="0"/>
        <v>4</v>
      </c>
      <c r="T17" s="4">
        <v>6</v>
      </c>
      <c r="U17" s="4">
        <f t="shared" si="1"/>
        <v>10</v>
      </c>
      <c r="V17" s="13">
        <f t="shared" si="2"/>
        <v>0.6666666666666666</v>
      </c>
      <c r="W17" s="17">
        <f t="shared" si="3"/>
        <v>6.666666666666667</v>
      </c>
    </row>
    <row r="18" spans="1:23" ht="12.75">
      <c r="A18" s="2">
        <v>14</v>
      </c>
      <c r="B18" s="2" t="s">
        <v>14</v>
      </c>
      <c r="C18" s="4">
        <v>0</v>
      </c>
      <c r="D18" s="4">
        <v>1</v>
      </c>
      <c r="E18" s="4">
        <v>1</v>
      </c>
      <c r="F18" s="4"/>
      <c r="G18" s="4"/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4">
        <v>1</v>
      </c>
      <c r="O18" s="4">
        <v>1</v>
      </c>
      <c r="P18" s="5"/>
      <c r="Q18" s="4">
        <v>1</v>
      </c>
      <c r="R18" s="4">
        <v>1</v>
      </c>
      <c r="S18" s="4">
        <f t="shared" si="0"/>
        <v>12</v>
      </c>
      <c r="T18" s="4">
        <v>1</v>
      </c>
      <c r="U18" s="4">
        <f t="shared" si="1"/>
        <v>13</v>
      </c>
      <c r="V18" s="13">
        <f t="shared" si="2"/>
        <v>12</v>
      </c>
      <c r="W18" s="17">
        <f t="shared" si="3"/>
        <v>92.3076923076923</v>
      </c>
    </row>
    <row r="19" spans="1:23" ht="12.75">
      <c r="A19" s="15">
        <v>15</v>
      </c>
      <c r="B19" s="15" t="s">
        <v>16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>
        <v>0</v>
      </c>
      <c r="O19" s="10">
        <v>0</v>
      </c>
      <c r="P19" s="10">
        <v>0</v>
      </c>
      <c r="Q19" s="10"/>
      <c r="R19" s="10"/>
      <c r="S19" s="10">
        <f t="shared" si="0"/>
        <v>0</v>
      </c>
      <c r="T19" s="10">
        <v>3</v>
      </c>
      <c r="U19" s="10">
        <f t="shared" si="1"/>
        <v>3</v>
      </c>
      <c r="V19" s="16">
        <f t="shared" si="2"/>
        <v>0</v>
      </c>
      <c r="W19" s="12">
        <f t="shared" si="3"/>
        <v>0</v>
      </c>
    </row>
    <row r="20" spans="1:23" ht="12.75">
      <c r="A20" s="15">
        <v>16</v>
      </c>
      <c r="B20" s="15" t="s">
        <v>15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>
        <v>0</v>
      </c>
      <c r="Q20" s="10"/>
      <c r="R20" s="10"/>
      <c r="S20" s="10">
        <f t="shared" si="0"/>
        <v>0</v>
      </c>
      <c r="T20" s="10">
        <v>1</v>
      </c>
      <c r="U20" s="10">
        <f t="shared" si="1"/>
        <v>1</v>
      </c>
      <c r="V20" s="16">
        <f t="shared" si="2"/>
        <v>0</v>
      </c>
      <c r="W20" s="12">
        <f t="shared" si="3"/>
        <v>0</v>
      </c>
    </row>
    <row r="22" spans="1:5" ht="12.75">
      <c r="A22" s="2" t="s">
        <v>19</v>
      </c>
      <c r="B22" s="2" t="s">
        <v>20</v>
      </c>
      <c r="C22" s="4" t="s">
        <v>17</v>
      </c>
      <c r="E22" s="9" t="s">
        <v>25</v>
      </c>
    </row>
    <row r="23" spans="1:3" ht="12.75">
      <c r="A23" s="2">
        <v>1</v>
      </c>
      <c r="B23" s="2" t="s">
        <v>14</v>
      </c>
      <c r="C23" s="8">
        <f>W18</f>
        <v>92.3076923076923</v>
      </c>
    </row>
    <row r="24" spans="1:6" ht="12.75">
      <c r="A24" s="2">
        <v>2</v>
      </c>
      <c r="B24" s="2" t="s">
        <v>0</v>
      </c>
      <c r="C24" s="8">
        <f>W5</f>
        <v>42.30769230769231</v>
      </c>
      <c r="F24" s="9"/>
    </row>
    <row r="25" spans="1:3" ht="12.75">
      <c r="A25" s="2">
        <v>3</v>
      </c>
      <c r="B25" s="2" t="s">
        <v>8</v>
      </c>
      <c r="C25" s="8">
        <f>W12</f>
        <v>25.641025641025646</v>
      </c>
    </row>
    <row r="26" spans="1:3" ht="12.75">
      <c r="A26" s="2">
        <v>4</v>
      </c>
      <c r="B26" s="2" t="s">
        <v>12</v>
      </c>
      <c r="C26" s="8">
        <f>W16</f>
        <v>24.24242424242424</v>
      </c>
    </row>
    <row r="27" spans="1:3" ht="12.75">
      <c r="A27" s="2">
        <v>5</v>
      </c>
      <c r="B27" s="2" t="s">
        <v>10</v>
      </c>
      <c r="C27" s="8">
        <f>W14</f>
        <v>16.666666666666664</v>
      </c>
    </row>
    <row r="28" spans="1:3" ht="12.75">
      <c r="A28" s="2">
        <v>6</v>
      </c>
      <c r="B28" s="2" t="s">
        <v>2</v>
      </c>
      <c r="C28" s="8">
        <f>W6</f>
        <v>12.307692307692308</v>
      </c>
    </row>
    <row r="29" spans="1:3" ht="12.75">
      <c r="A29" s="2">
        <v>7</v>
      </c>
      <c r="B29" s="2" t="s">
        <v>11</v>
      </c>
      <c r="C29" s="8">
        <f>W15</f>
        <v>8.974358974358974</v>
      </c>
    </row>
    <row r="30" spans="1:3" ht="12.75">
      <c r="A30" s="2">
        <v>8</v>
      </c>
      <c r="B30" s="2" t="s">
        <v>3</v>
      </c>
      <c r="C30" s="8">
        <f>W7</f>
        <v>5.9523809523809526</v>
      </c>
    </row>
    <row r="31" spans="1:3" ht="12.75">
      <c r="A31" s="2">
        <v>9</v>
      </c>
      <c r="B31" s="2" t="s">
        <v>6</v>
      </c>
      <c r="C31" s="8">
        <f>W10</f>
        <v>6.666666666666667</v>
      </c>
    </row>
    <row r="32" spans="1:3" ht="12.75">
      <c r="A32" s="2">
        <v>9</v>
      </c>
      <c r="B32" s="2" t="s">
        <v>13</v>
      </c>
      <c r="C32" s="8">
        <f>W17</f>
        <v>6.666666666666667</v>
      </c>
    </row>
    <row r="33" spans="1:3" ht="12.75">
      <c r="A33" s="2">
        <v>10</v>
      </c>
      <c r="B33" s="2" t="s">
        <v>4</v>
      </c>
      <c r="C33" s="8">
        <f>W8</f>
        <v>5.194805194805195</v>
      </c>
    </row>
    <row r="34" spans="1:3" ht="12.75">
      <c r="A34" s="2">
        <v>11</v>
      </c>
      <c r="B34" s="2" t="s">
        <v>7</v>
      </c>
      <c r="C34" s="8">
        <f>W11</f>
        <v>2.3076923076923075</v>
      </c>
    </row>
    <row r="35" spans="1:3" ht="12.75">
      <c r="A35" s="2">
        <v>12</v>
      </c>
      <c r="B35" s="2" t="s">
        <v>9</v>
      </c>
      <c r="C35" s="8">
        <f>W13</f>
        <v>1.111111111111111</v>
      </c>
    </row>
    <row r="36" spans="1:3" ht="12.75">
      <c r="A36" s="2">
        <v>13</v>
      </c>
      <c r="B36" s="2" t="s">
        <v>5</v>
      </c>
      <c r="C36" s="8">
        <v>0</v>
      </c>
    </row>
    <row r="37" spans="1:3" ht="12.75">
      <c r="A37" s="2">
        <v>13</v>
      </c>
      <c r="B37" s="2" t="s">
        <v>16</v>
      </c>
      <c r="C37" s="8">
        <v>0</v>
      </c>
    </row>
    <row r="38" spans="1:3" ht="12.75">
      <c r="A38" s="2">
        <v>13</v>
      </c>
      <c r="B38" s="2" t="s">
        <v>15</v>
      </c>
      <c r="C38" s="8">
        <v>0</v>
      </c>
    </row>
    <row r="39" ht="12.75">
      <c r="C39" s="7"/>
    </row>
  </sheetData>
  <printOptions/>
  <pageMargins left="0.7874015748031497" right="0.7874015748031497" top="0.5905511811023623" bottom="0.5905511811023623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c</cp:lastModifiedBy>
  <cp:lastPrinted>2004-04-20T18:29:24Z</cp:lastPrinted>
  <dcterms:created xsi:type="dcterms:W3CDTF">2004-04-20T17:22:44Z</dcterms:created>
  <dcterms:modified xsi:type="dcterms:W3CDTF">2004-04-20T18:32:29Z</dcterms:modified>
  <cp:category/>
  <cp:version/>
  <cp:contentType/>
  <cp:contentStatus/>
</cp:coreProperties>
</file>